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8" i="1" l="1"/>
  <c r="G9" i="1" l="1"/>
  <c r="G10" i="1"/>
  <c r="G11" i="1"/>
  <c r="G12" i="1"/>
  <c r="G13" i="1"/>
  <c r="G14" i="1"/>
  <c r="G15" i="1"/>
  <c r="G16" i="1"/>
  <c r="G17" i="1"/>
  <c r="G18" i="1"/>
  <c r="G19" i="1"/>
</calcChain>
</file>

<file path=xl/sharedStrings.xml><?xml version="1.0" encoding="utf-8"?>
<sst xmlns="http://schemas.openxmlformats.org/spreadsheetml/2006/main" count="46" uniqueCount="27">
  <si>
    <t>Nº</t>
  </si>
  <si>
    <t>Last Name</t>
  </si>
  <si>
    <t>Sex</t>
  </si>
  <si>
    <t>Date of Birth</t>
  </si>
  <si>
    <t>Salary</t>
  </si>
  <si>
    <t>Phalla</t>
  </si>
  <si>
    <t>M</t>
  </si>
  <si>
    <t>Srey Rov</t>
  </si>
  <si>
    <t>F</t>
  </si>
  <si>
    <t>Noy</t>
  </si>
  <si>
    <t>Sophean</t>
  </si>
  <si>
    <t>Song</t>
  </si>
  <si>
    <t>Thearith</t>
  </si>
  <si>
    <t>Maly</t>
  </si>
  <si>
    <t>Sokhim</t>
  </si>
  <si>
    <t>Proince</t>
  </si>
  <si>
    <t>Siem Reap</t>
  </si>
  <si>
    <t>Battam Bong</t>
  </si>
  <si>
    <t>Bonteay Meanchey</t>
  </si>
  <si>
    <t>Kror Ches</t>
  </si>
  <si>
    <t>Kompong Spue</t>
  </si>
  <si>
    <t>Sovat</t>
  </si>
  <si>
    <t>Ly Hon</t>
  </si>
  <si>
    <t>Chan Thieng</t>
  </si>
  <si>
    <t>Chhai Neang</t>
  </si>
  <si>
    <t>Vin</t>
  </si>
  <si>
    <t>Total Salaries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</si>
</sst>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00"/>
    <numFmt numFmtId="165" formatCode="[$-409]d\-mmm\-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2" fontId="0" fillId="0" borderId="2" xfId="0" applyNumberFormat="1" applyBorder="1"/>
    <xf numFmtId="2" fontId="0" fillId="0" borderId="2" xfId="0" applyNumberFormat="1" applyBorder="1" applyAlignment="1">
      <alignment horizontal="center"/>
    </xf>
    <xf numFmtId="165" fontId="0" fillId="0" borderId="2" xfId="0" applyNumberFormat="1" applyBorder="1"/>
    <xf numFmtId="44" fontId="0" fillId="0" borderId="2" xfId="1" applyFont="1" applyBorder="1"/>
    <xf numFmtId="0" fontId="0" fillId="0" borderId="0" xfId="0" applyAlignment="1"/>
    <xf numFmtId="0" fontId="3" fillId="0" borderId="0" xfId="0" applyFont="1" applyFill="1" applyBorder="1" applyAlignment="1">
      <alignment vertical="center"/>
    </xf>
    <xf numFmtId="0" fontId="0" fillId="0" borderId="0" xfId="0" applyFill="1"/>
    <xf numFmtId="0" fontId="2" fillId="2" borderId="2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19"/>
  <sheetViews>
    <sheetView tabSelected="1" zoomScale="115" zoomScaleNormal="115" workbookViewId="0">
      <selection activeCell="G8" sqref="G8"/>
    </sheetView>
  </sheetViews>
  <sheetFormatPr defaultRowHeight="15" x14ac:dyDescent="0.25"/>
  <cols>
    <col min="1" max="1" width="7.7109375" customWidth="1"/>
    <col min="2" max="2" width="17.140625" customWidth="1"/>
    <col min="3" max="3" width="17.5703125" customWidth="1"/>
    <col min="4" max="4" width="16.28515625" customWidth="1"/>
    <col min="5" max="5" width="17.28515625" customWidth="1"/>
    <col min="6" max="6" width="14" customWidth="1"/>
    <col min="7" max="7" width="18.28515625" customWidth="1"/>
  </cols>
  <sheetData>
    <row r="5" spans="1:9" x14ac:dyDescent="0.25">
      <c r="C5" s="7"/>
      <c r="E5" s="8"/>
      <c r="I5" s="9"/>
    </row>
    <row r="6" spans="1:9" x14ac:dyDescent="0.25">
      <c r="A6" s="1" t="s">
        <v>0</v>
      </c>
      <c r="B6" s="1" t="s">
        <v>1</v>
      </c>
      <c r="C6" s="1" t="s">
        <v>15</v>
      </c>
      <c r="D6" s="1" t="s">
        <v>3</v>
      </c>
      <c r="E6" s="1" t="s">
        <v>2</v>
      </c>
      <c r="F6" s="1" t="s">
        <v>4</v>
      </c>
      <c r="G6" s="10" t="s">
        <v>26</v>
      </c>
      <c r="I6" s="8"/>
    </row>
    <row r="7" spans="1:9" x14ac:dyDescent="0.25">
      <c r="A7" s="2">
        <v>1</v>
      </c>
      <c r="B7" s="3" t="s">
        <v>5</v>
      </c>
      <c r="C7" s="4" t="s">
        <v>16</v>
      </c>
      <c r="D7" s="5">
        <v>26710</v>
      </c>
      <c r="E7" s="4" t="s">
        <v>6</v>
      </c>
      <c r="F7" s="6">
        <v>350</v>
      </c>
      <c r="G7" s="6">
        <f>IF(C7="Siem Reap",IF(E7="F",IF(F7&lt;100,F7+2,F7),IF(E7="M",IF(F7&lt;100,F7+1,F7))),IF(C7="Battam Bong",IF(E7="F",IF(F7&lt;100,F7+3,F7),IF(E7="M",IF(F7&lt;100,F7+2,F7))),IF(C7="Bonteay Meanchey",IF(E7="F",IF(F7&lt;100,F7+1.5),IF(E7="M",IF(F7&lt;100,F7+0.5))),F7)))</f>
        <v>350</v>
      </c>
      <c r="I7" s="8"/>
    </row>
    <row r="8" spans="1:9" x14ac:dyDescent="0.25">
      <c r="A8" s="2">
        <v>2</v>
      </c>
      <c r="B8" s="3" t="s">
        <v>7</v>
      </c>
      <c r="C8" s="4" t="s">
        <v>17</v>
      </c>
      <c r="D8" s="5">
        <v>24423</v>
      </c>
      <c r="E8" s="4" t="s">
        <v>8</v>
      </c>
      <c r="F8" s="6">
        <v>230</v>
      </c>
      <c r="G8" s="6">
        <f>IF(C8="Siem Reap",IF(E8="F",IF(F8&lt;100,F8+2,F8),IF(E8="M",IF(F8&lt;100,F8+1,F8))),IF(C8="Battam Bong",IF(E8="F",IF(F8&lt;100,F8+3,F8),IF(E8="M",IF(F8&lt;100,F8+2,F8))),IF(C8="Bonteay Meanchey",IF(E8="F",IF(F8&lt;100,F8+1.5),IF(E8="M",IF(F8&lt;100,F8+0.5))),F8)))</f>
        <v>230</v>
      </c>
      <c r="I8" s="8"/>
    </row>
    <row r="9" spans="1:9" x14ac:dyDescent="0.25">
      <c r="A9" s="2">
        <v>3</v>
      </c>
      <c r="B9" s="3" t="s">
        <v>9</v>
      </c>
      <c r="C9" s="4" t="s">
        <v>18</v>
      </c>
      <c r="D9" s="5">
        <v>30455</v>
      </c>
      <c r="E9" s="4" t="s">
        <v>6</v>
      </c>
      <c r="F9" s="6">
        <v>95</v>
      </c>
      <c r="G9" s="6">
        <f t="shared" ref="G9:G19" si="0">IF(C9="Siem Reap",IF(E9="F",IF(F9&lt;100,F9+2,F9),IF(E9="M",IF(F9&lt;100,F9+1,F9))),IF(C9="Battam Bong",IF(E9="F",IF(F9&lt;100,F9+3,F9),IF(E9="M",IF(F9&lt;100,F9+2,F9))),IF(C9="Bonteay Meanchey",IF(E9="F",IF(F9&lt;100,F9+1.5),IF(E9="M",IF(F9&lt;100,F9+0.5))),F9)))</f>
        <v>95.5</v>
      </c>
      <c r="I9" s="8"/>
    </row>
    <row r="10" spans="1:9" x14ac:dyDescent="0.25">
      <c r="A10" s="2">
        <v>4</v>
      </c>
      <c r="B10" s="3" t="s">
        <v>10</v>
      </c>
      <c r="C10" s="4" t="s">
        <v>19</v>
      </c>
      <c r="D10" s="5">
        <v>23898</v>
      </c>
      <c r="E10" s="4" t="s">
        <v>8</v>
      </c>
      <c r="F10" s="6">
        <v>99</v>
      </c>
      <c r="G10" s="6">
        <f t="shared" si="0"/>
        <v>99</v>
      </c>
      <c r="I10" s="8"/>
    </row>
    <row r="11" spans="1:9" x14ac:dyDescent="0.25">
      <c r="A11" s="2">
        <v>5</v>
      </c>
      <c r="B11" s="3" t="s">
        <v>11</v>
      </c>
      <c r="C11" s="4" t="s">
        <v>16</v>
      </c>
      <c r="D11" s="5">
        <v>23857</v>
      </c>
      <c r="E11" s="4" t="s">
        <v>6</v>
      </c>
      <c r="F11" s="6">
        <v>70</v>
      </c>
      <c r="G11" s="6">
        <f t="shared" si="0"/>
        <v>71</v>
      </c>
      <c r="I11" s="8"/>
    </row>
    <row r="12" spans="1:9" x14ac:dyDescent="0.25">
      <c r="A12" s="2">
        <v>6</v>
      </c>
      <c r="B12" s="3" t="s">
        <v>12</v>
      </c>
      <c r="C12" s="4" t="s">
        <v>17</v>
      </c>
      <c r="D12" s="5">
        <v>27396</v>
      </c>
      <c r="E12" s="4" t="s">
        <v>6</v>
      </c>
      <c r="F12" s="6">
        <v>55</v>
      </c>
      <c r="G12" s="6">
        <f t="shared" si="0"/>
        <v>57</v>
      </c>
      <c r="I12" s="8"/>
    </row>
    <row r="13" spans="1:9" x14ac:dyDescent="0.25">
      <c r="A13" s="2">
        <v>7</v>
      </c>
      <c r="B13" s="3" t="s">
        <v>25</v>
      </c>
      <c r="C13" s="4" t="s">
        <v>16</v>
      </c>
      <c r="D13" s="5">
        <v>30377</v>
      </c>
      <c r="E13" s="4" t="s">
        <v>8</v>
      </c>
      <c r="F13" s="6">
        <v>270</v>
      </c>
      <c r="G13" s="6">
        <f t="shared" si="0"/>
        <v>270</v>
      </c>
      <c r="I13" s="8"/>
    </row>
    <row r="14" spans="1:9" x14ac:dyDescent="0.25">
      <c r="A14" s="2">
        <v>8</v>
      </c>
      <c r="B14" s="3" t="s">
        <v>13</v>
      </c>
      <c r="C14" s="4" t="s">
        <v>20</v>
      </c>
      <c r="D14" s="5">
        <v>29620</v>
      </c>
      <c r="E14" s="4" t="s">
        <v>8</v>
      </c>
      <c r="F14" s="6">
        <v>90</v>
      </c>
      <c r="G14" s="6">
        <f t="shared" si="0"/>
        <v>90</v>
      </c>
      <c r="I14" s="8"/>
    </row>
    <row r="15" spans="1:9" x14ac:dyDescent="0.25">
      <c r="A15" s="2">
        <v>9</v>
      </c>
      <c r="B15" s="3" t="s">
        <v>14</v>
      </c>
      <c r="C15" s="4" t="s">
        <v>18</v>
      </c>
      <c r="D15" s="5">
        <v>30018</v>
      </c>
      <c r="E15" s="4" t="s">
        <v>6</v>
      </c>
      <c r="F15" s="6">
        <v>88</v>
      </c>
      <c r="G15" s="6">
        <f t="shared" si="0"/>
        <v>88.5</v>
      </c>
      <c r="I15" s="8"/>
    </row>
    <row r="16" spans="1:9" x14ac:dyDescent="0.25">
      <c r="A16" s="2">
        <v>10</v>
      </c>
      <c r="B16" s="3" t="s">
        <v>21</v>
      </c>
      <c r="C16" s="4" t="s">
        <v>17</v>
      </c>
      <c r="D16" s="5">
        <v>31168</v>
      </c>
      <c r="E16" s="4" t="s">
        <v>6</v>
      </c>
      <c r="F16" s="6">
        <v>99</v>
      </c>
      <c r="G16" s="6">
        <f t="shared" si="0"/>
        <v>101</v>
      </c>
      <c r="I16" s="8"/>
    </row>
    <row r="17" spans="1:9" x14ac:dyDescent="0.25">
      <c r="A17" s="2">
        <v>11</v>
      </c>
      <c r="B17" s="3" t="s">
        <v>22</v>
      </c>
      <c r="C17" s="4" t="s">
        <v>16</v>
      </c>
      <c r="D17" s="5">
        <v>31241</v>
      </c>
      <c r="E17" s="4" t="s">
        <v>8</v>
      </c>
      <c r="F17" s="6">
        <v>85</v>
      </c>
      <c r="G17" s="6">
        <f t="shared" si="0"/>
        <v>87</v>
      </c>
      <c r="I17" s="8"/>
    </row>
    <row r="18" spans="1:9" x14ac:dyDescent="0.25">
      <c r="A18" s="2">
        <v>12</v>
      </c>
      <c r="B18" s="3" t="s">
        <v>23</v>
      </c>
      <c r="C18" s="4" t="s">
        <v>16</v>
      </c>
      <c r="D18" s="5">
        <v>31120</v>
      </c>
      <c r="E18" s="4" t="s">
        <v>8</v>
      </c>
      <c r="F18" s="6">
        <v>100</v>
      </c>
      <c r="G18" s="6">
        <f t="shared" si="0"/>
        <v>100</v>
      </c>
      <c r="I18" s="8"/>
    </row>
    <row r="19" spans="1:9" x14ac:dyDescent="0.25">
      <c r="A19" s="2">
        <v>13</v>
      </c>
      <c r="B19" s="3" t="s">
        <v>24</v>
      </c>
      <c r="C19" s="4" t="s">
        <v>18</v>
      </c>
      <c r="D19" s="5">
        <v>31309</v>
      </c>
      <c r="E19" s="4" t="s">
        <v>8</v>
      </c>
      <c r="F19" s="6">
        <v>90</v>
      </c>
      <c r="G19" s="6">
        <f t="shared" si="0"/>
        <v>91.5</v>
      </c>
      <c r="I19" s="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ASEAN-IT</dc:creator>
  <cp:lastModifiedBy>Manin</cp:lastModifiedBy>
  <dcterms:created xsi:type="dcterms:W3CDTF">2017-06-20T13:59:25Z</dcterms:created>
  <dcterms:modified xsi:type="dcterms:W3CDTF">2018-04-03T04:43:51Z</dcterms:modified>
</cp:coreProperties>
</file>